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1251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<sst xmlns="http://schemas.openxmlformats.org/spreadsheetml/2006/main" count="107" uniqueCount="87">
  <si>
    <t>Основные показатели развития сферы малого предпринимательства</t>
  </si>
  <si>
    <t>за</t>
  </si>
  <si>
    <t>№ п/п</t>
  </si>
  <si>
    <t>Наименование показателя</t>
  </si>
  <si>
    <t>Ед. изм.</t>
  </si>
  <si>
    <t>Отчетный период в действ. ценах</t>
  </si>
  <si>
    <t>Соответствующий период прошлого года</t>
  </si>
  <si>
    <t>Темп роста/снижения в % к соответ. периоду прошлого года</t>
  </si>
  <si>
    <t>1.</t>
  </si>
  <si>
    <t xml:space="preserve">Количество субъектов малого и среднего предпринимательства - всего, в том числе:
</t>
  </si>
  <si>
    <t>Ед.</t>
  </si>
  <si>
    <t>1.1.</t>
  </si>
  <si>
    <t>количество малых предприятий</t>
  </si>
  <si>
    <t>1.2.</t>
  </si>
  <si>
    <t>количество средних предприятий</t>
  </si>
  <si>
    <t>1.3.</t>
  </si>
  <si>
    <t>количество микропредприятий</t>
  </si>
  <si>
    <t>1.4.</t>
  </si>
  <si>
    <t>количество предпринимателей без образования юридического лица</t>
  </si>
  <si>
    <t>Чел.</t>
  </si>
  <si>
    <t>2.</t>
  </si>
  <si>
    <t>Численность занятых у субъектов малого и среднего предпринимательства - всего, в том числе:</t>
  </si>
  <si>
    <t xml:space="preserve">Чел.
</t>
  </si>
  <si>
    <t>2.1.</t>
  </si>
  <si>
    <t>численность работников, занятых на малых предприятиях</t>
  </si>
  <si>
    <t>2.2.</t>
  </si>
  <si>
    <t>численность работников, занятых на микро предприятиях</t>
  </si>
  <si>
    <t>2.3.</t>
  </si>
  <si>
    <t>численность работников, занятых на средних предприятиях</t>
  </si>
  <si>
    <t>2.4.</t>
  </si>
  <si>
    <t>численность работников, занятых у предпринимателей без образования юридического лица</t>
  </si>
  <si>
    <t>3.</t>
  </si>
  <si>
    <t>Оборот субъектов малого и среднего предпринимательства - всего, в том числе:</t>
  </si>
  <si>
    <t>Тыс. руб.</t>
  </si>
  <si>
    <t>Оборот малых предприятий</t>
  </si>
  <si>
    <t>Оборот средних предприятий</t>
  </si>
  <si>
    <t>4.</t>
  </si>
  <si>
    <t>Выручка индивидуальных предпринимателей</t>
  </si>
  <si>
    <t>Плотность субъектов малого и среднего предпринимательства</t>
  </si>
  <si>
    <t>на 1 тыс. жителей</t>
  </si>
  <si>
    <t>5.</t>
  </si>
  <si>
    <t>Поступление единого налога от применения специальных режимов налогообложения, в том числе:</t>
  </si>
  <si>
    <t>6.1.</t>
  </si>
  <si>
    <r>
      <t xml:space="preserve"> </t>
    </r>
    <r>
      <rPr>
        <sz val="10"/>
        <rFont val="Arial"/>
        <family val="2"/>
      </rPr>
      <t>- поступление единого налога, взимаемого в связи с применением упрощенной системы налогообложения;</t>
    </r>
  </si>
  <si>
    <t>6.2.</t>
  </si>
  <si>
    <t xml:space="preserve"> - поступление единого налога на вмененный доход</t>
  </si>
  <si>
    <t>7.</t>
  </si>
  <si>
    <t>Количество налогоплательщиков ЕНВД</t>
  </si>
  <si>
    <t>8.</t>
  </si>
  <si>
    <t>Количества налогоплательщиков ПСН (патентной системы налогообложения)</t>
  </si>
  <si>
    <t>9.</t>
  </si>
  <si>
    <t>Доля ЕНВД в сумме налоговых и неналоговых доходов, %</t>
  </si>
  <si>
    <t>%</t>
  </si>
  <si>
    <t>10.</t>
  </si>
  <si>
    <t>Поступление налога на доходы физических лиц, занимающихся предпринимательской деятельностью</t>
  </si>
  <si>
    <t>11.</t>
  </si>
  <si>
    <t>Расходы консолидированного бюджета на программу поддержки и развития малого и среднего предпринимательства, в том числе:</t>
  </si>
  <si>
    <t>11.1.</t>
  </si>
  <si>
    <t>местный бюджет</t>
  </si>
  <si>
    <t>11.2.</t>
  </si>
  <si>
    <t>областной бюджет</t>
  </si>
  <si>
    <t>11.3.</t>
  </si>
  <si>
    <t>федеральный бюджет</t>
  </si>
  <si>
    <t>12.</t>
  </si>
  <si>
    <t>Количество субъектов малого и среднего предпринимательства, получивших поддержку за счет средств консолидированного бюджета - всего, в том числе:</t>
  </si>
  <si>
    <t>ед,</t>
  </si>
  <si>
    <t>12.1.</t>
  </si>
  <si>
    <t>за счет средств местного бюджета</t>
  </si>
  <si>
    <t>12.2.</t>
  </si>
  <si>
    <t>за счет средств областного бюджета</t>
  </si>
  <si>
    <t>12.3.</t>
  </si>
  <si>
    <t>за счет средств федерального бюджета</t>
  </si>
  <si>
    <t>Срок представления</t>
  </si>
  <si>
    <t>Периодичность представления</t>
  </si>
  <si>
    <t>Адрес представления</t>
  </si>
  <si>
    <t>ежеквартально (до 15 мая, до 15 августа, до 15 ноября)</t>
  </si>
  <si>
    <t>Годовой отчет до 15 апреля года, следующим за отчетным</t>
  </si>
  <si>
    <t>Периоды отчетности предлагаем увеличить в связи со сроками предоставления данных из УФНС и органов статистики</t>
  </si>
  <si>
    <t xml:space="preserve">e-mail:LisichenkoEA@samregion.ru, консультант департамента развития предпринимательства Лисиченко Екатерина Александровна                                                                        
Телефон 2635593 </t>
  </si>
  <si>
    <t>ФОРМА № 2</t>
  </si>
  <si>
    <t xml:space="preserve">e-mail:            isakeconomi@samtel.ru </t>
  </si>
  <si>
    <t>н/д</t>
  </si>
  <si>
    <t>Исполнитель:  Терентьева Лариса Александровна</t>
  </si>
  <si>
    <t>Телефон:     8(84654)21208</t>
  </si>
  <si>
    <t xml:space="preserve">3 квартал </t>
  </si>
  <si>
    <t>2018 год</t>
  </si>
  <si>
    <t>н.д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</si>
</sst>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\-#,##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4"/>
      <color indexed="8"/>
      <name val="Times New Roman CYR"/>
      <family val="1"/>
    </font>
    <font>
      <b/>
      <sz val="11"/>
      <color indexed="8"/>
      <name val="Times New Roman CYR"/>
      <family val="1"/>
    </font>
    <font>
      <sz val="8"/>
      <name val="Arial Cyr"/>
      <family val="2"/>
    </font>
    <font>
      <b/>
      <i/>
      <sz val="8"/>
      <color indexed="18"/>
      <name val="Arial Cyr"/>
      <family val="2"/>
    </font>
    <font>
      <b/>
      <sz val="8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 Cyr"/>
      <family val="2"/>
    </font>
    <font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33" borderId="0" xfId="0" applyNumberFormat="1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4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top" wrapText="1"/>
    </xf>
    <xf numFmtId="164" fontId="0" fillId="33" borderId="15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ill="1" applyBorder="1" applyAlignment="1">
      <alignment horizontal="right" vertical="top" wrapText="1"/>
    </xf>
    <xf numFmtId="16" fontId="0" fillId="33" borderId="17" xfId="0" applyNumberForma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165" fontId="0" fillId="33" borderId="19" xfId="0" applyNumberForma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right" vertical="top" wrapText="1"/>
    </xf>
    <xf numFmtId="165" fontId="0" fillId="34" borderId="19" xfId="0" applyNumberFormat="1" applyFill="1" applyBorder="1" applyAlignment="1">
      <alignment horizontal="right" vertical="top" wrapText="1"/>
    </xf>
    <xf numFmtId="0" fontId="30" fillId="0" borderId="10" xfId="0" applyFont="1" applyFill="1" applyBorder="1" applyAlignment="1">
      <alignment horizontal="right" vertical="top" wrapText="1"/>
    </xf>
    <xf numFmtId="0" fontId="30" fillId="0" borderId="16" xfId="0" applyFont="1" applyFill="1" applyBorder="1" applyAlignment="1">
      <alignment horizontal="right" vertical="top" wrapText="1"/>
    </xf>
    <xf numFmtId="0" fontId="10" fillId="35" borderId="1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/>
    </xf>
    <xf numFmtId="0" fontId="13" fillId="33" borderId="0" xfId="42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45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85" zoomScaleNormal="85" zoomScalePageLayoutView="0" workbookViewId="0" topLeftCell="A31">
      <selection activeCell="F33" sqref="F33"/>
    </sheetView>
  </sheetViews>
  <sheetFormatPr defaultColWidth="9.140625" defaultRowHeight="15"/>
  <cols>
    <col min="1" max="1" width="5.421875" style="0" customWidth="1"/>
    <col min="2" max="2" width="63.57421875" style="0" customWidth="1"/>
    <col min="3" max="3" width="11.28125" style="0" customWidth="1"/>
    <col min="4" max="4" width="20.421875" style="0" customWidth="1"/>
    <col min="5" max="5" width="19.7109375" style="0" customWidth="1"/>
    <col min="6" max="6" width="18.421875" style="0" customWidth="1"/>
  </cols>
  <sheetData>
    <row r="1" spans="1:6" ht="15">
      <c r="A1" s="1"/>
      <c r="B1" s="2"/>
      <c r="C1" s="3"/>
      <c r="D1" s="2"/>
      <c r="E1" s="2"/>
      <c r="F1" s="4" t="s">
        <v>79</v>
      </c>
    </row>
    <row r="2" spans="1:6" ht="18.75">
      <c r="A2" s="1"/>
      <c r="B2" s="59" t="s">
        <v>0</v>
      </c>
      <c r="C2" s="59"/>
      <c r="D2" s="59"/>
      <c r="E2" s="59"/>
      <c r="F2" s="5"/>
    </row>
    <row r="3" spans="1:6" s="10" customFormat="1" ht="11.25">
      <c r="A3" s="6"/>
      <c r="B3" s="7"/>
      <c r="C3" s="8"/>
      <c r="D3" s="6"/>
      <c r="E3" s="6"/>
      <c r="F3" s="9"/>
    </row>
    <row r="4" spans="1:6" s="17" customFormat="1" ht="15">
      <c r="A4" s="11"/>
      <c r="B4" s="12"/>
      <c r="C4" s="13" t="s">
        <v>1</v>
      </c>
      <c r="D4" s="14" t="s">
        <v>84</v>
      </c>
      <c r="E4" s="15" t="s">
        <v>85</v>
      </c>
      <c r="F4" s="16"/>
    </row>
    <row r="5" spans="1:6" s="10" customFormat="1" ht="12" thickBot="1">
      <c r="A5" s="6"/>
      <c r="B5" s="6"/>
      <c r="C5" s="8"/>
      <c r="D5" s="18"/>
      <c r="E5" s="18"/>
      <c r="F5" s="18"/>
    </row>
    <row r="6" spans="1:6" ht="63.75">
      <c r="A6" s="19" t="s">
        <v>2</v>
      </c>
      <c r="B6" s="19" t="s">
        <v>3</v>
      </c>
      <c r="C6" s="20" t="s">
        <v>4</v>
      </c>
      <c r="D6" s="20" t="s">
        <v>5</v>
      </c>
      <c r="E6" s="20" t="s">
        <v>6</v>
      </c>
      <c r="F6" s="21" t="s">
        <v>7</v>
      </c>
    </row>
    <row r="7" spans="1:6" s="17" customFormat="1" ht="29.25" customHeight="1">
      <c r="A7" s="22" t="s">
        <v>8</v>
      </c>
      <c r="B7" s="23" t="s">
        <v>9</v>
      </c>
      <c r="C7" s="24" t="s">
        <v>10</v>
      </c>
      <c r="D7" s="25">
        <v>266</v>
      </c>
      <c r="E7" s="25">
        <v>252</v>
      </c>
      <c r="F7" s="50">
        <f>D7/E7*100</f>
        <v>105.55555555555556</v>
      </c>
    </row>
    <row r="8" spans="1:6" s="17" customFormat="1" ht="15">
      <c r="A8" s="22" t="s">
        <v>11</v>
      </c>
      <c r="B8" s="23" t="s">
        <v>12</v>
      </c>
      <c r="C8" s="24" t="s">
        <v>10</v>
      </c>
      <c r="D8" s="25">
        <v>12</v>
      </c>
      <c r="E8" s="25">
        <v>12</v>
      </c>
      <c r="F8" s="50">
        <f aca="true" t="shared" si="0" ref="F8:F36">D8/E8*100</f>
        <v>100</v>
      </c>
    </row>
    <row r="9" spans="1:6" s="17" customFormat="1" ht="15">
      <c r="A9" s="22" t="s">
        <v>13</v>
      </c>
      <c r="B9" s="23" t="s">
        <v>14</v>
      </c>
      <c r="C9" s="24"/>
      <c r="D9" s="25">
        <v>2</v>
      </c>
      <c r="E9" s="25">
        <v>2</v>
      </c>
      <c r="F9" s="50">
        <f t="shared" si="0"/>
        <v>100</v>
      </c>
    </row>
    <row r="10" spans="1:6" s="17" customFormat="1" ht="15">
      <c r="A10" s="22" t="s">
        <v>15</v>
      </c>
      <c r="B10" s="23" t="s">
        <v>16</v>
      </c>
      <c r="C10" s="24"/>
      <c r="D10" s="25">
        <v>28</v>
      </c>
      <c r="E10" s="25">
        <v>28</v>
      </c>
      <c r="F10" s="50">
        <f t="shared" si="0"/>
        <v>100</v>
      </c>
    </row>
    <row r="11" spans="1:6" s="17" customFormat="1" ht="30">
      <c r="A11" s="22" t="s">
        <v>17</v>
      </c>
      <c r="B11" s="23" t="s">
        <v>18</v>
      </c>
      <c r="C11" s="24" t="s">
        <v>19</v>
      </c>
      <c r="D11" s="25">
        <v>224</v>
      </c>
      <c r="E11" s="25">
        <v>210</v>
      </c>
      <c r="F11" s="50">
        <f t="shared" si="0"/>
        <v>106.66666666666667</v>
      </c>
    </row>
    <row r="12" spans="1:6" s="17" customFormat="1" ht="30">
      <c r="A12" s="22" t="s">
        <v>20</v>
      </c>
      <c r="B12" s="23" t="s">
        <v>21</v>
      </c>
      <c r="C12" s="24" t="s">
        <v>22</v>
      </c>
      <c r="D12" s="26">
        <v>2526</v>
      </c>
      <c r="E12" s="26">
        <v>2526</v>
      </c>
      <c r="F12" s="50">
        <f t="shared" si="0"/>
        <v>100</v>
      </c>
    </row>
    <row r="13" spans="1:6" s="17" customFormat="1" ht="15">
      <c r="A13" s="22" t="s">
        <v>23</v>
      </c>
      <c r="B13" s="23" t="s">
        <v>24</v>
      </c>
      <c r="C13" s="24"/>
      <c r="D13" s="26">
        <v>796</v>
      </c>
      <c r="E13" s="26">
        <v>796</v>
      </c>
      <c r="F13" s="50">
        <f t="shared" si="0"/>
        <v>100</v>
      </c>
    </row>
    <row r="14" spans="1:6" s="17" customFormat="1" ht="15">
      <c r="A14" s="22" t="s">
        <v>25</v>
      </c>
      <c r="B14" s="23" t="s">
        <v>26</v>
      </c>
      <c r="C14" s="24"/>
      <c r="D14" s="26">
        <v>1322</v>
      </c>
      <c r="E14" s="26">
        <v>1322</v>
      </c>
      <c r="F14" s="50">
        <f t="shared" si="0"/>
        <v>100</v>
      </c>
    </row>
    <row r="15" spans="1:6" s="17" customFormat="1" ht="15">
      <c r="A15" s="22" t="s">
        <v>27</v>
      </c>
      <c r="B15" s="23" t="s">
        <v>28</v>
      </c>
      <c r="C15" s="24" t="s">
        <v>19</v>
      </c>
      <c r="D15" s="26">
        <v>283</v>
      </c>
      <c r="E15" s="26">
        <v>283</v>
      </c>
      <c r="F15" s="50">
        <f t="shared" si="0"/>
        <v>100</v>
      </c>
    </row>
    <row r="16" spans="1:6" s="17" customFormat="1" ht="30">
      <c r="A16" s="22" t="s">
        <v>29</v>
      </c>
      <c r="B16" s="23" t="s">
        <v>30</v>
      </c>
      <c r="C16" s="24" t="s">
        <v>19</v>
      </c>
      <c r="D16" s="26">
        <v>125</v>
      </c>
      <c r="E16" s="26">
        <v>125</v>
      </c>
      <c r="F16" s="50">
        <f t="shared" si="0"/>
        <v>100</v>
      </c>
    </row>
    <row r="17" spans="1:6" s="17" customFormat="1" ht="30">
      <c r="A17" s="22" t="s">
        <v>31</v>
      </c>
      <c r="B17" s="52" t="s">
        <v>32</v>
      </c>
      <c r="C17" s="53" t="s">
        <v>33</v>
      </c>
      <c r="D17" s="58" t="s">
        <v>86</v>
      </c>
      <c r="E17" s="58">
        <v>283745</v>
      </c>
      <c r="F17" s="55"/>
    </row>
    <row r="18" spans="1:6" s="17" customFormat="1" ht="15">
      <c r="A18" s="22"/>
      <c r="B18" s="52" t="s">
        <v>34</v>
      </c>
      <c r="C18" s="53" t="s">
        <v>33</v>
      </c>
      <c r="D18" s="54" t="s">
        <v>81</v>
      </c>
      <c r="E18" s="54" t="s">
        <v>81</v>
      </c>
      <c r="F18" s="55"/>
    </row>
    <row r="19" spans="1:6" s="17" customFormat="1" ht="15">
      <c r="A19" s="22"/>
      <c r="B19" s="52" t="s">
        <v>35</v>
      </c>
      <c r="C19" s="53" t="s">
        <v>33</v>
      </c>
      <c r="D19" s="54" t="s">
        <v>81</v>
      </c>
      <c r="E19" s="54" t="s">
        <v>81</v>
      </c>
      <c r="F19" s="55"/>
    </row>
    <row r="20" spans="1:6" s="17" customFormat="1" ht="15">
      <c r="A20" s="27" t="s">
        <v>36</v>
      </c>
      <c r="B20" s="23" t="s">
        <v>37</v>
      </c>
      <c r="C20" s="24" t="s">
        <v>33</v>
      </c>
      <c r="D20" s="26" t="s">
        <v>81</v>
      </c>
      <c r="E20" s="26">
        <v>174722</v>
      </c>
      <c r="F20" s="50" t="e">
        <f t="shared" si="0"/>
        <v>#VALUE!</v>
      </c>
    </row>
    <row r="21" spans="1:6" s="17" customFormat="1" ht="30">
      <c r="A21" s="27">
        <v>4</v>
      </c>
      <c r="B21" s="28" t="s">
        <v>38</v>
      </c>
      <c r="C21" s="29" t="s">
        <v>39</v>
      </c>
      <c r="D21" s="51">
        <v>22.1</v>
      </c>
      <c r="E21" s="51">
        <v>21</v>
      </c>
      <c r="F21" s="50">
        <f t="shared" si="0"/>
        <v>105.23809523809524</v>
      </c>
    </row>
    <row r="22" spans="1:6" s="17" customFormat="1" ht="30">
      <c r="A22" s="27" t="s">
        <v>40</v>
      </c>
      <c r="B22" s="23" t="s">
        <v>41</v>
      </c>
      <c r="C22" s="24" t="s">
        <v>33</v>
      </c>
      <c r="D22" s="56">
        <v>6258</v>
      </c>
      <c r="E22" s="56">
        <v>6594</v>
      </c>
      <c r="F22" s="50">
        <f t="shared" si="0"/>
        <v>94.90445859872611</v>
      </c>
    </row>
    <row r="23" spans="1:6" s="17" customFormat="1" ht="27.75">
      <c r="A23" s="27" t="s">
        <v>42</v>
      </c>
      <c r="B23" s="23" t="s">
        <v>43</v>
      </c>
      <c r="C23" s="24" t="s">
        <v>33</v>
      </c>
      <c r="D23" s="56">
        <v>3296</v>
      </c>
      <c r="E23" s="56">
        <v>2459</v>
      </c>
      <c r="F23" s="50">
        <f t="shared" si="0"/>
        <v>134.0382269215128</v>
      </c>
    </row>
    <row r="24" spans="1:6" s="17" customFormat="1" ht="15">
      <c r="A24" s="27" t="s">
        <v>44</v>
      </c>
      <c r="B24" s="23" t="s">
        <v>45</v>
      </c>
      <c r="C24" s="24" t="s">
        <v>33</v>
      </c>
      <c r="D24" s="56">
        <v>2962</v>
      </c>
      <c r="E24" s="56">
        <v>3448</v>
      </c>
      <c r="F24" s="50">
        <f t="shared" si="0"/>
        <v>85.9048723897912</v>
      </c>
    </row>
    <row r="25" spans="1:6" s="17" customFormat="1" ht="15.75" thickBot="1">
      <c r="A25" s="30" t="s">
        <v>46</v>
      </c>
      <c r="B25" s="31" t="s">
        <v>47</v>
      </c>
      <c r="C25" s="32" t="s">
        <v>10</v>
      </c>
      <c r="D25" s="57">
        <v>179</v>
      </c>
      <c r="E25" s="57">
        <v>114</v>
      </c>
      <c r="F25" s="50">
        <f t="shared" si="0"/>
        <v>157.01754385964912</v>
      </c>
    </row>
    <row r="26" spans="1:6" s="17" customFormat="1" ht="30.75" thickBot="1">
      <c r="A26" s="30" t="s">
        <v>48</v>
      </c>
      <c r="B26" s="31" t="s">
        <v>49</v>
      </c>
      <c r="C26" s="32" t="s">
        <v>10</v>
      </c>
      <c r="D26" s="57">
        <v>7</v>
      </c>
      <c r="E26" s="57">
        <v>9</v>
      </c>
      <c r="F26" s="50">
        <f t="shared" si="0"/>
        <v>77.77777777777779</v>
      </c>
    </row>
    <row r="27" spans="1:6" s="17" customFormat="1" ht="15.75" thickBot="1">
      <c r="A27" s="33" t="s">
        <v>50</v>
      </c>
      <c r="B27" s="31" t="s">
        <v>51</v>
      </c>
      <c r="C27" s="32" t="s">
        <v>52</v>
      </c>
      <c r="D27" s="57">
        <v>3</v>
      </c>
      <c r="E27" s="57">
        <v>9.3</v>
      </c>
      <c r="F27" s="50">
        <f t="shared" si="0"/>
        <v>32.25806451612903</v>
      </c>
    </row>
    <row r="28" spans="1:6" s="17" customFormat="1" ht="30">
      <c r="A28" s="27" t="s">
        <v>53</v>
      </c>
      <c r="B28" s="28" t="s">
        <v>54</v>
      </c>
      <c r="C28" s="24" t="s">
        <v>33</v>
      </c>
      <c r="D28" s="25">
        <v>0</v>
      </c>
      <c r="E28" s="25">
        <v>0</v>
      </c>
      <c r="F28" s="50" t="e">
        <f t="shared" si="0"/>
        <v>#DIV/0!</v>
      </c>
    </row>
    <row r="29" spans="1:6" s="17" customFormat="1" ht="30">
      <c r="A29" s="34" t="s">
        <v>55</v>
      </c>
      <c r="B29" s="35" t="s">
        <v>56</v>
      </c>
      <c r="C29" s="24" t="s">
        <v>33</v>
      </c>
      <c r="D29" s="36">
        <v>0</v>
      </c>
      <c r="E29" s="36">
        <v>0</v>
      </c>
      <c r="F29" s="50" t="e">
        <f t="shared" si="0"/>
        <v>#DIV/0!</v>
      </c>
    </row>
    <row r="30" spans="1:6" s="17" customFormat="1" ht="15">
      <c r="A30" s="34" t="s">
        <v>57</v>
      </c>
      <c r="B30" s="35" t="s">
        <v>58</v>
      </c>
      <c r="C30" s="24" t="s">
        <v>33</v>
      </c>
      <c r="D30" s="36">
        <v>0</v>
      </c>
      <c r="E30" s="36">
        <v>0</v>
      </c>
      <c r="F30" s="50" t="e">
        <f t="shared" si="0"/>
        <v>#DIV/0!</v>
      </c>
    </row>
    <row r="31" spans="1:6" s="17" customFormat="1" ht="15">
      <c r="A31" s="34" t="s">
        <v>59</v>
      </c>
      <c r="B31" s="35" t="s">
        <v>60</v>
      </c>
      <c r="C31" s="24" t="s">
        <v>33</v>
      </c>
      <c r="D31" s="36">
        <v>0</v>
      </c>
      <c r="E31" s="36">
        <v>0</v>
      </c>
      <c r="F31" s="50" t="e">
        <f t="shared" si="0"/>
        <v>#DIV/0!</v>
      </c>
    </row>
    <row r="32" spans="1:6" s="17" customFormat="1" ht="15">
      <c r="A32" s="37" t="s">
        <v>61</v>
      </c>
      <c r="B32" s="35" t="s">
        <v>62</v>
      </c>
      <c r="C32" s="24" t="s">
        <v>33</v>
      </c>
      <c r="D32" s="36">
        <v>0</v>
      </c>
      <c r="E32" s="36">
        <v>0</v>
      </c>
      <c r="F32" s="50" t="e">
        <f t="shared" si="0"/>
        <v>#DIV/0!</v>
      </c>
    </row>
    <row r="33" spans="1:6" s="17" customFormat="1" ht="45.75" thickBot="1">
      <c r="A33" s="38" t="s">
        <v>63</v>
      </c>
      <c r="B33" s="31" t="s">
        <v>64</v>
      </c>
      <c r="C33" s="39" t="s">
        <v>65</v>
      </c>
      <c r="D33" s="40">
        <v>0</v>
      </c>
      <c r="E33" s="40">
        <v>0</v>
      </c>
      <c r="F33" s="50" t="e">
        <f t="shared" si="0"/>
        <v>#DIV/0!</v>
      </c>
    </row>
    <row r="34" spans="1:6" s="17" customFormat="1" ht="15.75" thickBot="1">
      <c r="A34" s="38" t="s">
        <v>66</v>
      </c>
      <c r="B34" s="31" t="s">
        <v>67</v>
      </c>
      <c r="C34" s="39"/>
      <c r="D34" s="40">
        <v>0</v>
      </c>
      <c r="E34" s="40">
        <v>0</v>
      </c>
      <c r="F34" s="50" t="e">
        <f t="shared" si="0"/>
        <v>#DIV/0!</v>
      </c>
    </row>
    <row r="35" spans="1:6" s="17" customFormat="1" ht="15.75" thickBot="1">
      <c r="A35" s="38" t="s">
        <v>68</v>
      </c>
      <c r="B35" s="31" t="s">
        <v>69</v>
      </c>
      <c r="C35" s="39"/>
      <c r="D35" s="40">
        <v>0</v>
      </c>
      <c r="E35" s="40">
        <v>0</v>
      </c>
      <c r="F35" s="50" t="e">
        <f t="shared" si="0"/>
        <v>#DIV/0!</v>
      </c>
    </row>
    <row r="36" spans="1:6" s="17" customFormat="1" ht="15.75" thickBot="1">
      <c r="A36" s="38" t="s">
        <v>70</v>
      </c>
      <c r="B36" s="31" t="s">
        <v>71</v>
      </c>
      <c r="C36" s="39"/>
      <c r="D36" s="40">
        <v>0</v>
      </c>
      <c r="E36" s="40">
        <v>0</v>
      </c>
      <c r="F36" s="50" t="e">
        <f t="shared" si="0"/>
        <v>#DIV/0!</v>
      </c>
    </row>
    <row r="37" spans="1:6" s="17" customFormat="1" ht="9" customHeight="1">
      <c r="A37" s="11"/>
      <c r="B37" s="41"/>
      <c r="C37" s="42"/>
      <c r="D37" s="41"/>
      <c r="E37" s="41"/>
      <c r="F37" s="41"/>
    </row>
    <row r="38" spans="1:6" s="17" customFormat="1" ht="15">
      <c r="A38" s="11"/>
      <c r="B38" s="43" t="s">
        <v>72</v>
      </c>
      <c r="C38" s="11" t="s">
        <v>75</v>
      </c>
      <c r="D38" s="41"/>
      <c r="E38" s="41"/>
      <c r="F38" s="41"/>
    </row>
    <row r="39" spans="1:6" s="17" customFormat="1" ht="14.25" customHeight="1">
      <c r="A39" s="11"/>
      <c r="B39" s="44" t="s">
        <v>73</v>
      </c>
      <c r="C39" s="60" t="s">
        <v>76</v>
      </c>
      <c r="D39" s="60"/>
      <c r="E39" s="60"/>
      <c r="F39" s="60"/>
    </row>
    <row r="40" spans="1:5" s="17" customFormat="1" ht="59.25" customHeight="1">
      <c r="A40" s="11"/>
      <c r="B40" s="45" t="s">
        <v>74</v>
      </c>
      <c r="C40" s="64" t="s">
        <v>78</v>
      </c>
      <c r="D40" s="65"/>
      <c r="E40" s="65"/>
    </row>
    <row r="41" spans="1:6" s="17" customFormat="1" ht="18" customHeight="1">
      <c r="A41" s="11"/>
      <c r="B41" s="41"/>
      <c r="C41" s="62" t="s">
        <v>77</v>
      </c>
      <c r="D41" s="63"/>
      <c r="E41" s="63"/>
      <c r="F41" s="63"/>
    </row>
    <row r="42" spans="1:6" s="17" customFormat="1" ht="17.25" customHeight="1">
      <c r="A42" s="11"/>
      <c r="B42" s="48" t="s">
        <v>82</v>
      </c>
      <c r="C42" s="63"/>
      <c r="D42" s="63"/>
      <c r="E42" s="63"/>
      <c r="F42" s="63"/>
    </row>
    <row r="43" spans="2:6" ht="15">
      <c r="B43" s="49" t="s">
        <v>83</v>
      </c>
      <c r="C43" s="61"/>
      <c r="D43" s="61"/>
      <c r="E43" s="61"/>
      <c r="F43" s="61"/>
    </row>
    <row r="44" spans="2:6" ht="15">
      <c r="B44" s="49" t="s">
        <v>80</v>
      </c>
      <c r="C44" s="61"/>
      <c r="D44" s="61"/>
      <c r="E44" s="61"/>
      <c r="F44" s="61"/>
    </row>
    <row r="45" spans="2:6" ht="15">
      <c r="B45" s="46"/>
      <c r="C45" s="47"/>
      <c r="D45" s="46"/>
      <c r="E45" s="46"/>
      <c r="F45" s="46"/>
    </row>
    <row r="46" spans="2:6" ht="15">
      <c r="B46" s="46"/>
      <c r="C46" s="46"/>
      <c r="D46" s="46"/>
      <c r="E46" s="46"/>
      <c r="F46" s="46"/>
    </row>
    <row r="47" spans="2:6" ht="15">
      <c r="B47" s="46"/>
      <c r="C47" s="46"/>
      <c r="D47" s="46"/>
      <c r="E47" s="46"/>
      <c r="F47" s="46"/>
    </row>
  </sheetData>
  <sheetProtection/>
  <mergeCells count="6">
    <mergeCell ref="B2:E2"/>
    <mergeCell ref="C39:F39"/>
    <mergeCell ref="C43:F43"/>
    <mergeCell ref="C44:F44"/>
    <mergeCell ref="C41:F42"/>
    <mergeCell ref="C40:E40"/>
  </mergeCells>
  <printOptions/>
  <pageMargins left="0.31496062992125984" right="0.31496062992125984" top="0.5511811023622047" bottom="0.35433070866141736" header="0.11811023622047245" footer="0.11811023622047245"/>
  <pageSetup fitToHeight="1" fitToWidth="1" horizontalDpi="600" verticalDpi="600" orientation="portrait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Чулкова Екатерина Александровна</dc:creator>
  <cp:keywords/>
  <dc:description/>
  <cp:lastModifiedBy>1</cp:lastModifiedBy>
  <cp:lastPrinted>2018-10-31T05:00:52Z</cp:lastPrinted>
  <dcterms:created xsi:type="dcterms:W3CDTF">2016-03-02T13:21:41Z</dcterms:created>
  <dcterms:modified xsi:type="dcterms:W3CDTF">2018-10-31T05:00:54Z</dcterms:modified>
  <cp:category/>
  <cp:version/>
  <cp:contentType/>
  <cp:contentStatus/>
</cp:coreProperties>
</file>